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2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<sst xmlns="http://schemas.openxmlformats.org/spreadsheetml/2006/main" count="28" uniqueCount="27">
  <si>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předpokládané výnosy vč. DPH</t>
  </si>
  <si>
    <t>výnosy bez DPH</t>
  </si>
  <si>
    <t>přímé materiálové náklady</t>
  </si>
  <si>
    <t>přímé náklady služby</t>
  </si>
  <si>
    <t>přímé náklady pracovní cesty</t>
  </si>
  <si>
    <t>náklady vč. režií</t>
  </si>
  <si>
    <t>Kč</t>
  </si>
  <si>
    <t xml:space="preserve">            PŘEDKALKULACE ÚKOLU doplňkové činnosti     </t>
  </si>
  <si>
    <t>dohody o provedení práce</t>
  </si>
  <si>
    <t>ostatní přímé mzdové náklady</t>
  </si>
  <si>
    <t xml:space="preserve"> .........................................</t>
  </si>
  <si>
    <t>číslo úkolu</t>
  </si>
  <si>
    <t>kalkulovaný zisk DČ     &gt; = 0</t>
  </si>
  <si>
    <t xml:space="preserve">   </t>
  </si>
  <si>
    <t>dohody o pracovní činnosti</t>
  </si>
  <si>
    <t xml:space="preserve">                                                                                tajemnice fakulty</t>
  </si>
  <si>
    <t>Vypracoval řešitel  (jméno, datum, podpis):</t>
  </si>
  <si>
    <t xml:space="preserve">Souhlas přednosty /vedoucího pracoviště (jméno, datum, podpis): </t>
  </si>
  <si>
    <t>Kontroloval (hospodářské odd.) (jméno, datum, podpis):</t>
  </si>
  <si>
    <t>..........................................</t>
  </si>
  <si>
    <t>pracoviště:</t>
  </si>
  <si>
    <t>z toho DPH (21%)</t>
  </si>
  <si>
    <t xml:space="preserve">název úkolu:  </t>
  </si>
  <si>
    <t>režie 25% z výnosů bez DPH</t>
  </si>
  <si>
    <t>Univerzita Karlova, 1. lékařská fakulta</t>
  </si>
  <si>
    <t>přímé náklady na zdrav.,soc. poj. a tvorbu soc. fondu (35,%)</t>
  </si>
  <si>
    <r>
      <t xml:space="preserve">Schválil:                                                                    </t>
    </r>
    <r>
      <rPr>
        <sz val="12"/>
        <rFont val="Times New Roman"/>
        <family val="1"/>
      </rPr>
      <t xml:space="preserve">            Ing. Tereza Fussgänger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</si>
</sst>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_K_č"/>
    <numFmt numFmtId="167" formatCode="[$-405]d\.\ mmmm\ yyyy"/>
  </numFmts>
  <fonts count="39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33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0" fontId="3" fillId="33" borderId="0" xfId="0" applyFont="1" applyFill="1" applyAlignment="1">
      <alignment horizontal="left"/>
    </xf>
    <xf numFmtId="0" fontId="2" fillId="0" borderId="1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4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54.7109375" style="4" bestFit="1" customWidth="1"/>
    <col min="2" max="2" width="3.7109375" style="1" customWidth="1"/>
    <col min="3" max="3" width="18.7109375" style="10" customWidth="1"/>
    <col min="4" max="16384" width="9.140625" style="1" customWidth="1"/>
  </cols>
  <sheetData>
    <row r="1" ht="15.75">
      <c r="A1" s="6" t="s">
        <v>24</v>
      </c>
    </row>
    <row r="2" spans="1:3" ht="19.5" customHeight="1">
      <c r="A2" s="7" t="s">
        <v>20</v>
      </c>
      <c r="C2" s="21"/>
    </row>
    <row r="3" spans="1:3" ht="19.5" customHeight="1">
      <c r="A3" s="7"/>
      <c r="C3" s="16"/>
    </row>
    <row r="4" spans="1:3" ht="19.5" customHeight="1">
      <c r="A4" s="7" t="s">
        <v>22</v>
      </c>
      <c r="C4" s="20"/>
    </row>
    <row r="5" ht="12.75">
      <c r="C5" s="17" t="s">
        <v>11</v>
      </c>
    </row>
    <row r="7" ht="18.75">
      <c r="A7" s="8" t="s">
        <v>7</v>
      </c>
    </row>
    <row r="8" ht="18.75">
      <c r="A8" s="8" t="s">
        <v>13</v>
      </c>
    </row>
    <row r="9" spans="1:3" ht="15.75">
      <c r="A9" s="2"/>
      <c r="B9" s="3"/>
      <c r="C9" s="11" t="s">
        <v>6</v>
      </c>
    </row>
    <row r="10" spans="1:3" ht="21.75" customHeight="1">
      <c r="A10" s="14" t="s">
        <v>0</v>
      </c>
      <c r="B10" s="3"/>
      <c r="C10" s="12">
        <v>0</v>
      </c>
    </row>
    <row r="11" spans="1:3" ht="21.75" customHeight="1">
      <c r="A11" s="6" t="s">
        <v>21</v>
      </c>
      <c r="B11" s="3"/>
      <c r="C11" s="13">
        <f>C10/121*21</f>
        <v>0</v>
      </c>
    </row>
    <row r="12" spans="1:3" ht="21.75" customHeight="1">
      <c r="A12" s="7" t="s">
        <v>1</v>
      </c>
      <c r="B12" s="5"/>
      <c r="C12" s="11">
        <f>SUM(C10-C11)</f>
        <v>0</v>
      </c>
    </row>
    <row r="13" spans="1:3" ht="21.75" customHeight="1">
      <c r="A13" s="6" t="s">
        <v>23</v>
      </c>
      <c r="B13" s="3"/>
      <c r="C13" s="13">
        <f>SUM(C12/100*25)</f>
        <v>0</v>
      </c>
    </row>
    <row r="14" spans="1:3" ht="21.75" customHeight="1">
      <c r="A14" s="14" t="s">
        <v>8</v>
      </c>
      <c r="B14" s="3"/>
      <c r="C14" s="12">
        <v>0</v>
      </c>
    </row>
    <row r="15" spans="1:3" ht="21.75" customHeight="1">
      <c r="A15" s="14" t="s">
        <v>14</v>
      </c>
      <c r="B15" s="3"/>
      <c r="C15" s="12">
        <v>0</v>
      </c>
    </row>
    <row r="16" spans="1:3" ht="21.75" customHeight="1">
      <c r="A16" s="14" t="s">
        <v>9</v>
      </c>
      <c r="B16" s="3"/>
      <c r="C16" s="12">
        <v>0</v>
      </c>
    </row>
    <row r="17" spans="1:3" ht="21.75" customHeight="1">
      <c r="A17" s="6" t="s">
        <v>25</v>
      </c>
      <c r="B17" s="3"/>
      <c r="C17" s="13">
        <f>(C15+C16)*0.35</f>
        <v>0</v>
      </c>
    </row>
    <row r="18" spans="1:3" ht="21.75" customHeight="1">
      <c r="A18" s="14" t="s">
        <v>2</v>
      </c>
      <c r="B18" s="3"/>
      <c r="C18" s="12">
        <v>0</v>
      </c>
    </row>
    <row r="19" spans="1:3" ht="21.75" customHeight="1">
      <c r="A19" s="14" t="s">
        <v>3</v>
      </c>
      <c r="B19" s="3"/>
      <c r="C19" s="12">
        <v>0</v>
      </c>
    </row>
    <row r="20" spans="1:3" ht="21.75" customHeight="1">
      <c r="A20" s="14" t="s">
        <v>4</v>
      </c>
      <c r="B20" s="3"/>
      <c r="C20" s="12">
        <v>0</v>
      </c>
    </row>
    <row r="21" spans="1:3" ht="21.75" customHeight="1">
      <c r="A21" s="7" t="s">
        <v>5</v>
      </c>
      <c r="B21" s="5"/>
      <c r="C21" s="11">
        <f>SUM(C13:C20)</f>
        <v>0</v>
      </c>
    </row>
    <row r="22" spans="1:3" ht="21.75" customHeight="1">
      <c r="A22" s="7" t="s">
        <v>12</v>
      </c>
      <c r="B22" s="5"/>
      <c r="C22" s="11">
        <f>C12-C21</f>
        <v>0</v>
      </c>
    </row>
    <row r="24" ht="12.75">
      <c r="A24" s="9" t="s">
        <v>16</v>
      </c>
    </row>
    <row r="25" spans="1:3" ht="19.5" customHeight="1">
      <c r="A25" s="15"/>
      <c r="C25" s="10" t="s">
        <v>10</v>
      </c>
    </row>
    <row r="26" ht="19.5" customHeight="1">
      <c r="A26" s="19"/>
    </row>
    <row r="28" spans="1:3" ht="19.5" customHeight="1">
      <c r="A28" s="18" t="s">
        <v>17</v>
      </c>
      <c r="C28" s="10" t="s">
        <v>10</v>
      </c>
    </row>
    <row r="32" spans="1:3" ht="12.75">
      <c r="A32" s="9" t="s">
        <v>18</v>
      </c>
      <c r="C32" s="10" t="s">
        <v>19</v>
      </c>
    </row>
    <row r="33" ht="15.75">
      <c r="A33" s="6"/>
    </row>
    <row r="34" ht="15.75">
      <c r="A34" s="6"/>
    </row>
    <row r="35" ht="15.75">
      <c r="A35" s="6"/>
    </row>
    <row r="38" ht="15.75">
      <c r="A38" s="9" t="s">
        <v>26</v>
      </c>
    </row>
    <row r="39" ht="15.75">
      <c r="A39" s="6" t="s">
        <v>15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1.LF.UK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Lindnerová</dc:creator>
  <cp:keywords/>
  <dc:description/>
  <cp:lastModifiedBy>Hana Červenková</cp:lastModifiedBy>
  <cp:lastPrinted>2007-08-15T07:38:30Z</cp:lastPrinted>
  <dcterms:created xsi:type="dcterms:W3CDTF">2007-06-25T07:46:11Z</dcterms:created>
  <dcterms:modified xsi:type="dcterms:W3CDTF">2024-01-09T14:01:03Z</dcterms:modified>
  <cp:category/>
  <cp:version/>
  <cp:contentType/>
  <cp:contentStatus/>
</cp:coreProperties>
</file>